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.sanchez\Desktop\"/>
    </mc:Choice>
  </mc:AlternateContent>
  <xr:revisionPtr revIDLastSave="0" documentId="13_ncr:1_{4231472E-B39F-40D3-83E5-71E9B7DC74BD}" xr6:coauthVersionLast="47" xr6:coauthVersionMax="47" xr10:uidLastSave="{00000000-0000-0000-0000-000000000000}"/>
  <bookViews>
    <workbookView xWindow="1545" yWindow="0" windowWidth="18915" windowHeight="10245" tabRatio="698" firstSheet="3" activeTab="3" xr2:uid="{00000000-000D-0000-FFFF-FFFF00000000}"/>
  </bookViews>
  <sheets>
    <sheet name="Informe noviembre 2018  (2)" sheetId="23" state="hidden" r:id="rId1"/>
    <sheet name="Hoja1" sheetId="24" state="hidden" r:id="rId2"/>
    <sheet name="Hoja2" sheetId="26" state="hidden" r:id="rId3"/>
    <sheet name="TRAMITE DE PENSION" sheetId="104" r:id="rId4"/>
  </sheets>
  <definedNames>
    <definedName name="_xlnm.Print_Area" localSheetId="0">'Informe noviembre 2018  (2)'!$A$1:$E$39</definedName>
  </definedNames>
  <calcPr calcId="191029"/>
</workbook>
</file>

<file path=xl/calcChain.xml><?xml version="1.0" encoding="utf-8"?>
<calcChain xmlns="http://schemas.openxmlformats.org/spreadsheetml/2006/main">
  <c r="G18" i="104" l="1"/>
  <c r="H18" i="104"/>
  <c r="I18" i="104"/>
  <c r="J18" i="104"/>
  <c r="K18" i="104"/>
  <c r="L18" i="104"/>
  <c r="M18" i="104"/>
  <c r="N18" i="104"/>
  <c r="O18" i="104"/>
  <c r="C35" i="26" l="1"/>
  <c r="E34" i="23" l="1"/>
</calcChain>
</file>

<file path=xl/sharedStrings.xml><?xml version="1.0" encoding="utf-8"?>
<sst xmlns="http://schemas.openxmlformats.org/spreadsheetml/2006/main" count="46" uniqueCount="43">
  <si>
    <t>"Año de Fomento a las Exportaciones"</t>
  </si>
  <si>
    <t>Código del Proceso</t>
  </si>
  <si>
    <t>Fecha del Proceso</t>
  </si>
  <si>
    <t xml:space="preserve">Descripción de la Compra </t>
  </si>
  <si>
    <t>Relación de compras por debajo del umbral</t>
  </si>
  <si>
    <t>TOTAL</t>
  </si>
  <si>
    <t>Adjudicatario</t>
  </si>
  <si>
    <t>Monto adjudicado en RD$</t>
  </si>
  <si>
    <t>PRO CONSUMIDOR-UC-CD-2018-0271</t>
  </si>
  <si>
    <t>Servicio de calibración de Termómetro y Seraphin</t>
  </si>
  <si>
    <t>Instituto Dominicano para la Calidad (INDOCAL)</t>
  </si>
  <si>
    <t>Correspondiente al mes de noviembre de 2018</t>
  </si>
  <si>
    <t>Maritza Araujo , Directora de Recursos Humanos / J.L</t>
  </si>
  <si>
    <t>TOTAL GENERAL 03</t>
  </si>
  <si>
    <t>F</t>
  </si>
  <si>
    <t>CARRERA ADMINISTRATIVA</t>
  </si>
  <si>
    <t>AUX. INV. Y DOCUMENTACION</t>
  </si>
  <si>
    <t>DEPARTAMENTO DE EDUCACION AL CONSUMIDOR</t>
  </si>
  <si>
    <t>JUANA EMILIA ASUNCION DE LA CRUZ</t>
  </si>
  <si>
    <t>ESTATUTO SIMPLIFICADO</t>
  </si>
  <si>
    <t>ENCUESTADOR</t>
  </si>
  <si>
    <t>DIVISION DE SERVICIO AL USUARIO</t>
  </si>
  <si>
    <t>HILDA IDELSIS PINEDA DE LEON</t>
  </si>
  <si>
    <t>CONSERJE</t>
  </si>
  <si>
    <t>DEPARTAMENTO ADMINISTRATIVO</t>
  </si>
  <si>
    <t>EUGENIA PEÑA</t>
  </si>
  <si>
    <t>NETO</t>
  </si>
  <si>
    <t>Total Desc.</t>
  </si>
  <si>
    <t>Otros Desc.</t>
  </si>
  <si>
    <t>SFS</t>
  </si>
  <si>
    <t>ISR</t>
  </si>
  <si>
    <t>AFP</t>
  </si>
  <si>
    <t>Total Ing.</t>
  </si>
  <si>
    <t>Otros Ing.</t>
  </si>
  <si>
    <t>SUELDO BRUTO (RD$)</t>
  </si>
  <si>
    <t>GENERO</t>
  </si>
  <si>
    <t>ESTATUS</t>
  </si>
  <si>
    <t>FUNCION</t>
  </si>
  <si>
    <t xml:space="preserve">DEPARTAMENTO </t>
  </si>
  <si>
    <t>NOMBRE</t>
  </si>
  <si>
    <t>NO.</t>
  </si>
  <si>
    <t>CONCEPTO PAGO SUELDO - PERSONAL TRAMITE DE PENSIÒN CORRESPONDIENTE AL MES DE MARZO 2026</t>
  </si>
  <si>
    <t>REPORTE DE NOMINA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</si>
</sst>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b/>
      <i/>
      <u/>
      <sz val="18"/>
      <color theme="1"/>
      <name val="Baskerville Old Face"/>
      <family val="1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.5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6C2A6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66">
    <xf numFmtId="0" fontId="0" fillId="0" borderId="0" xfId="0"/>
    <xf numFmtId="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justify"/>
    </xf>
    <xf numFmtId="0" fontId="0" fillId="0" borderId="3" xfId="0" applyBorder="1"/>
    <xf numFmtId="4" fontId="0" fillId="0" borderId="3" xfId="0" applyNumberFormat="1" applyBorder="1"/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justify"/>
    </xf>
    <xf numFmtId="0" fontId="2" fillId="0" borderId="1" xfId="0" applyFont="1" applyBorder="1" applyAlignment="1">
      <alignment horizontal="center"/>
    </xf>
    <xf numFmtId="0" fontId="3" fillId="0" borderId="0" xfId="0" applyFont="1"/>
    <xf numFmtId="4" fontId="0" fillId="0" borderId="3" xfId="0" applyNumberFormat="1" applyBorder="1" applyAlignment="1">
      <alignment horizontal="right"/>
    </xf>
    <xf numFmtId="0" fontId="0" fillId="0" borderId="0" xfId="0" applyAlignment="1">
      <alignment horizontal="justify"/>
    </xf>
    <xf numFmtId="0" fontId="7" fillId="0" borderId="0" xfId="0" applyFont="1"/>
    <xf numFmtId="0" fontId="8" fillId="0" borderId="0" xfId="0" applyFont="1"/>
    <xf numFmtId="14" fontId="0" fillId="0" borderId="5" xfId="0" applyNumberFormat="1" applyBorder="1" applyAlignment="1">
      <alignment horizontal="center"/>
    </xf>
    <xf numFmtId="4" fontId="0" fillId="0" borderId="6" xfId="0" applyNumberFormat="1" applyBorder="1"/>
    <xf numFmtId="4" fontId="0" fillId="0" borderId="6" xfId="0" applyNumberFormat="1" applyBorder="1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3" xfId="0" applyBorder="1" applyAlignment="1">
      <alignment wrapText="1"/>
    </xf>
    <xf numFmtId="0" fontId="9" fillId="0" borderId="0" xfId="0" applyFont="1"/>
    <xf numFmtId="4" fontId="6" fillId="0" borderId="0" xfId="0" applyNumberFormat="1" applyFont="1"/>
    <xf numFmtId="0" fontId="0" fillId="0" borderId="0" xfId="0" applyAlignment="1">
      <alignment wrapText="1"/>
    </xf>
    <xf numFmtId="4" fontId="1" fillId="0" borderId="6" xfId="0" applyNumberFormat="1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4" fontId="2" fillId="0" borderId="2" xfId="0" applyNumberFormat="1" applyFont="1" applyBorder="1" applyAlignment="1">
      <alignment horizontal="center" wrapText="1"/>
    </xf>
    <xf numFmtId="0" fontId="0" fillId="0" borderId="4" xfId="0" applyBorder="1" applyAlignment="1">
      <alignment horizontal="left" wrapText="1"/>
    </xf>
    <xf numFmtId="0" fontId="4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11" fillId="0" borderId="0" xfId="1"/>
    <xf numFmtId="0" fontId="12" fillId="0" borderId="0" xfId="1" applyFont="1" applyAlignment="1">
      <alignment horizontal="right"/>
    </xf>
    <xf numFmtId="0" fontId="13" fillId="0" borderId="0" xfId="1" applyFont="1"/>
    <xf numFmtId="0" fontId="14" fillId="2" borderId="8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4" fontId="15" fillId="0" borderId="9" xfId="1" applyNumberFormat="1" applyFont="1" applyBorder="1" applyAlignment="1">
      <alignment horizontal="center" vertical="center"/>
    </xf>
    <xf numFmtId="4" fontId="15" fillId="0" borderId="10" xfId="1" applyNumberFormat="1" applyFont="1" applyBorder="1" applyAlignment="1">
      <alignment horizontal="center" vertical="center"/>
    </xf>
    <xf numFmtId="2" fontId="15" fillId="0" borderId="11" xfId="1" applyNumberFormat="1" applyFont="1" applyBorder="1" applyAlignment="1">
      <alignment horizontal="center" vertical="center"/>
    </xf>
    <xf numFmtId="4" fontId="15" fillId="0" borderId="1" xfId="1" applyNumberFormat="1" applyFont="1" applyBorder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16" fillId="0" borderId="0" xfId="1" applyFont="1" applyAlignment="1">
      <alignment vertical="center" wrapText="1"/>
    </xf>
    <xf numFmtId="0" fontId="16" fillId="0" borderId="0" xfId="1" applyFont="1" applyAlignment="1">
      <alignment horizontal="center" vertical="center"/>
    </xf>
    <xf numFmtId="4" fontId="17" fillId="0" borderId="7" xfId="1" applyNumberFormat="1" applyFont="1" applyBorder="1" applyAlignment="1">
      <alignment horizontal="center"/>
    </xf>
    <xf numFmtId="0" fontId="17" fillId="0" borderId="7" xfId="1" applyFont="1" applyBorder="1" applyAlignment="1">
      <alignment horizontal="center"/>
    </xf>
    <xf numFmtId="0" fontId="18" fillId="2" borderId="3" xfId="1" applyFont="1" applyFill="1" applyBorder="1" applyAlignment="1">
      <alignment horizontal="center" wrapText="1"/>
    </xf>
    <xf numFmtId="0" fontId="17" fillId="2" borderId="3" xfId="1" applyFont="1" applyFill="1" applyBorder="1" applyAlignment="1">
      <alignment horizontal="left" vertical="center" wrapText="1"/>
    </xf>
    <xf numFmtId="0" fontId="17" fillId="0" borderId="3" xfId="1" applyFont="1" applyBorder="1" applyAlignment="1">
      <alignment wrapText="1"/>
    </xf>
    <xf numFmtId="0" fontId="17" fillId="0" borderId="3" xfId="1" applyFont="1" applyBorder="1" applyAlignment="1">
      <alignment horizontal="left" wrapText="1"/>
    </xf>
    <xf numFmtId="0" fontId="18" fillId="0" borderId="3" xfId="1" applyFont="1" applyBorder="1" applyAlignment="1">
      <alignment horizontal="center" vertical="center"/>
    </xf>
    <xf numFmtId="4" fontId="17" fillId="0" borderId="3" xfId="1" applyNumberFormat="1" applyFont="1" applyBorder="1" applyAlignment="1">
      <alignment horizontal="center"/>
    </xf>
    <xf numFmtId="0" fontId="17" fillId="0" borderId="3" xfId="1" applyFont="1" applyBorder="1" applyAlignment="1">
      <alignment horizontal="center"/>
    </xf>
    <xf numFmtId="0" fontId="17" fillId="0" borderId="3" xfId="1" applyFont="1" applyBorder="1"/>
    <xf numFmtId="4" fontId="17" fillId="0" borderId="4" xfId="1" applyNumberFormat="1" applyFont="1" applyBorder="1" applyAlignment="1">
      <alignment horizontal="center"/>
    </xf>
    <xf numFmtId="0" fontId="17" fillId="0" borderId="4" xfId="1" applyFont="1" applyBorder="1" applyAlignment="1">
      <alignment horizontal="center"/>
    </xf>
    <xf numFmtId="0" fontId="19" fillId="3" borderId="3" xfId="1" applyFont="1" applyFill="1" applyBorder="1" applyAlignment="1">
      <alignment horizontal="center" wrapText="1"/>
    </xf>
    <xf numFmtId="0" fontId="20" fillId="3" borderId="3" xfId="1" applyFont="1" applyFill="1" applyBorder="1" applyAlignment="1">
      <alignment horizontal="center" wrapText="1"/>
    </xf>
    <xf numFmtId="0" fontId="20" fillId="3" borderId="3" xfId="1" applyFont="1" applyFill="1" applyBorder="1" applyAlignment="1">
      <alignment horizontal="center" vertical="center" wrapText="1"/>
    </xf>
    <xf numFmtId="0" fontId="20" fillId="3" borderId="3" xfId="1" applyFont="1" applyFill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0" xfId="1" applyAlignment="1">
      <alignment horizontal="center"/>
    </xf>
  </cellXfs>
  <cellStyles count="2">
    <cellStyle name="Normal" xfId="0" builtinId="0"/>
    <cellStyle name="Normal 2" xfId="1" xr:uid="{DC423EDF-2D1D-4766-A849-5E25F6D53A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0</xdr:row>
      <xdr:rowOff>9524</xdr:rowOff>
    </xdr:from>
    <xdr:to>
      <xdr:col>3</xdr:col>
      <xdr:colOff>253471</xdr:colOff>
      <xdr:row>3</xdr:row>
      <xdr:rowOff>19049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19475" y="9524"/>
          <a:ext cx="2625196" cy="115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19050</xdr:rowOff>
    </xdr:from>
    <xdr:to>
      <xdr:col>6</xdr:col>
      <xdr:colOff>476250</xdr:colOff>
      <xdr:row>8</xdr:row>
      <xdr:rowOff>85725</xdr:rowOff>
    </xdr:to>
    <xdr:pic>
      <xdr:nvPicPr>
        <xdr:cNvPr id="2" name="Picture 689">
          <a:extLst>
            <a:ext uri="{FF2B5EF4-FFF2-40B4-BE49-F238E27FC236}">
              <a16:creationId xmlns:a16="http://schemas.microsoft.com/office/drawing/2014/main" id="{5E868867-F85C-4C43-A0EA-E26167B29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80975"/>
          <a:ext cx="16954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view="pageBreakPreview" topLeftCell="A10" zoomScaleSheetLayoutView="100" workbookViewId="0">
      <selection activeCell="D15" sqref="D15"/>
    </sheetView>
  </sheetViews>
  <sheetFormatPr baseColWidth="10" defaultRowHeight="15" x14ac:dyDescent="0.25"/>
  <cols>
    <col min="1" max="1" width="34.28515625" customWidth="1"/>
    <col min="2" max="2" width="13.140625" customWidth="1"/>
    <col min="3" max="3" width="39.42578125" customWidth="1"/>
    <col min="4" max="4" width="34" customWidth="1"/>
    <col min="5" max="5" width="17.5703125" style="1" customWidth="1"/>
  </cols>
  <sheetData>
    <row r="1" spans="1:7" ht="30" customHeight="1" x14ac:dyDescent="0.25"/>
    <row r="2" spans="1:7" ht="30" customHeight="1" x14ac:dyDescent="0.25"/>
    <row r="3" spans="1:7" ht="30" customHeight="1" x14ac:dyDescent="0.25"/>
    <row r="4" spans="1:7" ht="24.75" customHeight="1" x14ac:dyDescent="0.3">
      <c r="C4" s="23" t="s">
        <v>0</v>
      </c>
    </row>
    <row r="5" spans="1:7" ht="13.5" customHeight="1" x14ac:dyDescent="0.25">
      <c r="A5" s="31"/>
      <c r="B5" s="31"/>
      <c r="C5" s="31"/>
      <c r="D5" s="31"/>
      <c r="E5" s="31"/>
    </row>
    <row r="6" spans="1:7" ht="18" x14ac:dyDescent="0.25">
      <c r="A6" s="31" t="s">
        <v>4</v>
      </c>
      <c r="B6" s="31"/>
      <c r="C6" s="31"/>
      <c r="D6" s="31"/>
      <c r="E6" s="31"/>
    </row>
    <row r="7" spans="1:7" ht="18" customHeight="1" thickBot="1" x14ac:dyDescent="0.4">
      <c r="A7" s="32" t="s">
        <v>11</v>
      </c>
      <c r="B7" s="32"/>
      <c r="C7" s="32"/>
      <c r="D7" s="32"/>
      <c r="E7" s="32"/>
    </row>
    <row r="8" spans="1:7" ht="45" customHeight="1" thickBot="1" x14ac:dyDescent="0.35">
      <c r="A8" s="27" t="s">
        <v>1</v>
      </c>
      <c r="B8" s="28" t="s">
        <v>2</v>
      </c>
      <c r="C8" s="27" t="s">
        <v>3</v>
      </c>
      <c r="D8" s="12" t="s">
        <v>6</v>
      </c>
      <c r="E8" s="29" t="s">
        <v>7</v>
      </c>
    </row>
    <row r="9" spans="1:7" ht="25.5" customHeight="1" x14ac:dyDescent="0.25">
      <c r="A9" s="18" t="s">
        <v>8</v>
      </c>
      <c r="B9" s="9">
        <v>43141</v>
      </c>
      <c r="C9" s="6" t="s">
        <v>9</v>
      </c>
      <c r="D9" s="6" t="s">
        <v>10</v>
      </c>
      <c r="E9" s="20">
        <v>7500</v>
      </c>
      <c r="G9" s="15"/>
    </row>
    <row r="10" spans="1:7" ht="27.75" customHeight="1" x14ac:dyDescent="0.25">
      <c r="A10" s="18"/>
      <c r="B10" s="9"/>
      <c r="C10" s="11"/>
      <c r="D10" s="30"/>
      <c r="E10" s="19"/>
    </row>
    <row r="11" spans="1:7" ht="14.25" customHeight="1" x14ac:dyDescent="0.25">
      <c r="A11" s="18"/>
      <c r="B11" s="9"/>
      <c r="C11" s="6"/>
      <c r="D11" s="6"/>
      <c r="E11" s="14"/>
    </row>
    <row r="12" spans="1:7" ht="27" customHeight="1" x14ac:dyDescent="0.25">
      <c r="A12" s="18"/>
      <c r="B12" s="9"/>
      <c r="C12" s="6"/>
      <c r="D12" s="6"/>
      <c r="E12" s="20"/>
    </row>
    <row r="13" spans="1:7" ht="16.5" customHeight="1" x14ac:dyDescent="0.25">
      <c r="A13" s="18"/>
      <c r="B13" s="9"/>
      <c r="C13" s="6"/>
      <c r="D13" s="6"/>
      <c r="E13" s="20"/>
    </row>
    <row r="14" spans="1:7" ht="14.25" customHeight="1" x14ac:dyDescent="0.25">
      <c r="A14" s="18"/>
      <c r="B14" s="9"/>
      <c r="C14" s="6"/>
      <c r="D14" s="7"/>
      <c r="E14" s="20"/>
    </row>
    <row r="15" spans="1:7" ht="28.5" customHeight="1" x14ac:dyDescent="0.25">
      <c r="A15" s="18"/>
      <c r="B15" s="9"/>
      <c r="C15" s="6"/>
      <c r="D15" s="22"/>
      <c r="E15" s="14"/>
    </row>
    <row r="16" spans="1:7" ht="28.5" customHeight="1" x14ac:dyDescent="0.25">
      <c r="A16" s="18"/>
      <c r="B16" s="9"/>
      <c r="C16" s="6"/>
      <c r="D16" s="7"/>
      <c r="E16" s="20"/>
    </row>
    <row r="17" spans="1:8" ht="27" customHeight="1" x14ac:dyDescent="0.25">
      <c r="A17" s="18"/>
      <c r="B17" s="10"/>
      <c r="C17" s="6"/>
      <c r="D17" s="6"/>
      <c r="E17" s="20"/>
    </row>
    <row r="18" spans="1:8" ht="13.5" customHeight="1" x14ac:dyDescent="0.25">
      <c r="A18" s="18"/>
      <c r="B18" s="10"/>
      <c r="C18" s="6"/>
      <c r="D18" s="6"/>
      <c r="E18" s="20"/>
    </row>
    <row r="19" spans="1:8" ht="14.25" customHeight="1" x14ac:dyDescent="0.25">
      <c r="A19" s="18"/>
      <c r="B19" s="10"/>
      <c r="C19" s="6"/>
      <c r="D19" s="6"/>
      <c r="E19" s="20"/>
    </row>
    <row r="20" spans="1:8" ht="12.75" customHeight="1" x14ac:dyDescent="0.25">
      <c r="A20" s="18"/>
      <c r="B20" s="10"/>
      <c r="C20" s="6"/>
      <c r="D20" s="6"/>
      <c r="E20" s="20"/>
      <c r="H20" s="16"/>
    </row>
    <row r="21" spans="1:8" ht="15.75" customHeight="1" x14ac:dyDescent="0.25">
      <c r="A21" s="18"/>
      <c r="B21" s="10"/>
      <c r="C21" s="6"/>
      <c r="D21" s="6"/>
      <c r="E21" s="20"/>
      <c r="H21" s="17"/>
    </row>
    <row r="22" spans="1:8" ht="15" customHeight="1" x14ac:dyDescent="0.25">
      <c r="A22" s="18"/>
      <c r="B22" s="10"/>
      <c r="C22" s="6"/>
      <c r="D22" s="6"/>
      <c r="E22" s="20"/>
      <c r="H22" s="17"/>
    </row>
    <row r="23" spans="1:8" ht="15" customHeight="1" x14ac:dyDescent="0.25">
      <c r="A23" s="18"/>
      <c r="B23" s="10"/>
      <c r="C23" s="6"/>
      <c r="D23" s="6"/>
      <c r="E23" s="20"/>
      <c r="H23" s="17"/>
    </row>
    <row r="24" spans="1:8" ht="15" customHeight="1" x14ac:dyDescent="0.25">
      <c r="A24" s="18"/>
      <c r="B24" s="5"/>
      <c r="C24" s="6"/>
      <c r="D24" s="6"/>
      <c r="E24" s="20"/>
      <c r="H24" s="17"/>
    </row>
    <row r="25" spans="1:8" ht="27.75" customHeight="1" x14ac:dyDescent="0.25">
      <c r="A25" s="18"/>
      <c r="B25" s="10"/>
      <c r="C25" s="6"/>
      <c r="D25" s="6"/>
      <c r="E25" s="20"/>
      <c r="H25" s="17"/>
    </row>
    <row r="26" spans="1:8" ht="14.25" customHeight="1" x14ac:dyDescent="0.25">
      <c r="A26" s="18"/>
      <c r="B26" s="10"/>
      <c r="C26" s="6"/>
      <c r="D26" s="6"/>
      <c r="E26" s="20"/>
      <c r="H26" s="17"/>
    </row>
    <row r="27" spans="1:8" ht="15" customHeight="1" x14ac:dyDescent="0.25">
      <c r="A27" s="18"/>
      <c r="B27" s="10"/>
      <c r="C27" s="6"/>
      <c r="D27" s="6"/>
      <c r="E27" s="20"/>
      <c r="H27" s="17"/>
    </row>
    <row r="28" spans="1:8" ht="27.75" customHeight="1" x14ac:dyDescent="0.25">
      <c r="A28" s="18"/>
      <c r="B28" s="10"/>
      <c r="C28" s="6"/>
      <c r="D28" s="6"/>
      <c r="E28" s="20"/>
      <c r="H28" s="17"/>
    </row>
    <row r="29" spans="1:8" ht="25.5" customHeight="1" x14ac:dyDescent="0.25">
      <c r="A29" s="18"/>
      <c r="B29" s="10"/>
      <c r="C29" s="6"/>
      <c r="D29" s="6"/>
      <c r="E29" s="20"/>
      <c r="H29" s="17"/>
    </row>
    <row r="30" spans="1:8" ht="16.5" customHeight="1" x14ac:dyDescent="0.25">
      <c r="A30" s="18"/>
      <c r="B30" s="10"/>
      <c r="C30" s="6"/>
      <c r="D30" s="6"/>
      <c r="E30" s="20"/>
      <c r="H30" s="17"/>
    </row>
    <row r="31" spans="1:8" ht="16.5" customHeight="1" x14ac:dyDescent="0.25">
      <c r="A31" s="18"/>
      <c r="B31" s="10"/>
      <c r="C31" s="6"/>
      <c r="D31" s="6"/>
      <c r="E31" s="20"/>
      <c r="H31" s="17"/>
    </row>
    <row r="32" spans="1:8" ht="18" customHeight="1" x14ac:dyDescent="0.25">
      <c r="A32" s="7"/>
      <c r="B32" s="7"/>
      <c r="C32" s="7"/>
      <c r="D32" s="7"/>
      <c r="E32" s="8"/>
      <c r="H32" s="17"/>
    </row>
    <row r="33" spans="1:8" ht="25.5" customHeight="1" x14ac:dyDescent="0.25">
      <c r="A33" s="4"/>
      <c r="B33" s="5"/>
      <c r="C33" s="6"/>
      <c r="D33" s="6"/>
      <c r="E33" s="14"/>
      <c r="H33" s="17"/>
    </row>
    <row r="34" spans="1:8" ht="29.25" customHeight="1" x14ac:dyDescent="0.25">
      <c r="A34" s="21"/>
      <c r="B34" s="3"/>
      <c r="C34" s="15"/>
      <c r="D34" s="6" t="s">
        <v>5</v>
      </c>
      <c r="E34" s="26">
        <f>SUM(E9:E33)</f>
        <v>7500</v>
      </c>
      <c r="H34" s="17"/>
    </row>
    <row r="35" spans="1:8" ht="15.75" customHeight="1" x14ac:dyDescent="0.25">
      <c r="A35" s="2"/>
      <c r="B35" s="3"/>
      <c r="E35" s="24"/>
    </row>
    <row r="36" spans="1:8" ht="107.25" customHeight="1" x14ac:dyDescent="0.25">
      <c r="A36" s="2"/>
      <c r="B36" s="25"/>
      <c r="E36" s="24"/>
    </row>
    <row r="37" spans="1:8" ht="15.75" customHeight="1" x14ac:dyDescent="0.25">
      <c r="A37" s="2"/>
      <c r="B37" s="3"/>
      <c r="E37" s="24"/>
    </row>
    <row r="38" spans="1:8" ht="15.75" customHeight="1" x14ac:dyDescent="0.25">
      <c r="A38" s="2"/>
      <c r="B38" s="3"/>
      <c r="E38" s="24"/>
    </row>
    <row r="39" spans="1:8" ht="13.5" customHeight="1" x14ac:dyDescent="0.25">
      <c r="A39" s="2"/>
      <c r="B39" s="3"/>
      <c r="E39" s="24"/>
    </row>
    <row r="40" spans="1:8" x14ac:dyDescent="0.25">
      <c r="A40" s="2"/>
    </row>
    <row r="64" spans="2:4" ht="15.75" x14ac:dyDescent="0.25">
      <c r="B64" s="13"/>
      <c r="C64" s="13"/>
      <c r="D64" s="13"/>
    </row>
    <row r="65" spans="2:4" ht="15.75" x14ac:dyDescent="0.25">
      <c r="B65" s="13"/>
      <c r="C65" s="13"/>
      <c r="D65" s="13"/>
    </row>
  </sheetData>
  <mergeCells count="3">
    <mergeCell ref="A5:E5"/>
    <mergeCell ref="A6:E6"/>
    <mergeCell ref="A7:E7"/>
  </mergeCells>
  <pageMargins left="0.94488188976377996" right="0.62992125984252001" top="0.23622047244094499" bottom="0.196850393700787" header="0.15748031496063" footer="0.15748031496063"/>
  <pageSetup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35"/>
  <sheetViews>
    <sheetView topLeftCell="A13" workbookViewId="0">
      <selection activeCell="B35" sqref="B35"/>
    </sheetView>
  </sheetViews>
  <sheetFormatPr baseColWidth="10" defaultRowHeight="15" x14ac:dyDescent="0.25"/>
  <sheetData>
    <row r="2" spans="2:3" x14ac:dyDescent="0.25">
      <c r="B2">
        <v>896</v>
      </c>
      <c r="C2">
        <v>180</v>
      </c>
    </row>
    <row r="3" spans="2:3" x14ac:dyDescent="0.25">
      <c r="B3">
        <v>897</v>
      </c>
      <c r="C3">
        <v>160</v>
      </c>
    </row>
    <row r="4" spans="2:3" x14ac:dyDescent="0.25">
      <c r="B4">
        <v>898</v>
      </c>
      <c r="C4">
        <v>340</v>
      </c>
    </row>
    <row r="5" spans="2:3" x14ac:dyDescent="0.25">
      <c r="B5">
        <v>522</v>
      </c>
      <c r="C5">
        <v>340</v>
      </c>
    </row>
    <row r="6" spans="2:3" x14ac:dyDescent="0.25">
      <c r="B6">
        <v>523</v>
      </c>
      <c r="C6">
        <v>340</v>
      </c>
    </row>
    <row r="7" spans="2:3" x14ac:dyDescent="0.25">
      <c r="B7">
        <v>524</v>
      </c>
      <c r="C7">
        <v>340</v>
      </c>
    </row>
    <row r="8" spans="2:3" x14ac:dyDescent="0.25">
      <c r="B8">
        <v>525</v>
      </c>
      <c r="C8">
        <v>330</v>
      </c>
    </row>
    <row r="9" spans="2:3" x14ac:dyDescent="0.25">
      <c r="B9">
        <v>526</v>
      </c>
      <c r="C9">
        <v>340</v>
      </c>
    </row>
    <row r="10" spans="2:3" x14ac:dyDescent="0.25">
      <c r="B10">
        <v>527</v>
      </c>
      <c r="C10">
        <v>340</v>
      </c>
    </row>
    <row r="11" spans="2:3" x14ac:dyDescent="0.25">
      <c r="B11">
        <v>528</v>
      </c>
      <c r="C11">
        <v>340</v>
      </c>
    </row>
    <row r="12" spans="2:3" x14ac:dyDescent="0.25">
      <c r="B12">
        <v>529</v>
      </c>
      <c r="C12">
        <v>330</v>
      </c>
    </row>
    <row r="13" spans="2:3" x14ac:dyDescent="0.25">
      <c r="B13">
        <v>530</v>
      </c>
      <c r="C13">
        <v>340</v>
      </c>
    </row>
    <row r="14" spans="2:3" x14ac:dyDescent="0.25">
      <c r="B14">
        <v>531</v>
      </c>
      <c r="C14">
        <v>330</v>
      </c>
    </row>
    <row r="15" spans="2:3" x14ac:dyDescent="0.25">
      <c r="B15">
        <v>532</v>
      </c>
      <c r="C15">
        <v>340</v>
      </c>
    </row>
    <row r="16" spans="2:3" x14ac:dyDescent="0.25">
      <c r="B16">
        <v>533</v>
      </c>
      <c r="C16">
        <v>330</v>
      </c>
    </row>
    <row r="17" spans="2:3" x14ac:dyDescent="0.25">
      <c r="B17">
        <v>534</v>
      </c>
      <c r="C17">
        <v>340</v>
      </c>
    </row>
    <row r="18" spans="2:3" x14ac:dyDescent="0.25">
      <c r="B18">
        <v>535</v>
      </c>
      <c r="C18">
        <v>340</v>
      </c>
    </row>
    <row r="19" spans="2:3" x14ac:dyDescent="0.25">
      <c r="B19">
        <v>536</v>
      </c>
      <c r="C19">
        <v>340</v>
      </c>
    </row>
    <row r="20" spans="2:3" x14ac:dyDescent="0.25">
      <c r="B20">
        <v>537</v>
      </c>
      <c r="C20">
        <v>330</v>
      </c>
    </row>
    <row r="21" spans="2:3" x14ac:dyDescent="0.25">
      <c r="B21">
        <v>538</v>
      </c>
      <c r="C21">
        <v>340</v>
      </c>
    </row>
    <row r="22" spans="2:3" x14ac:dyDescent="0.25">
      <c r="B22">
        <v>539</v>
      </c>
      <c r="C22">
        <v>340</v>
      </c>
    </row>
    <row r="23" spans="2:3" x14ac:dyDescent="0.25">
      <c r="B23">
        <v>540</v>
      </c>
      <c r="C23">
        <v>330</v>
      </c>
    </row>
    <row r="24" spans="2:3" x14ac:dyDescent="0.25">
      <c r="B24">
        <v>541</v>
      </c>
      <c r="C24">
        <v>340</v>
      </c>
    </row>
    <row r="25" spans="2:3" x14ac:dyDescent="0.25">
      <c r="B25">
        <v>542</v>
      </c>
      <c r="C25">
        <v>330</v>
      </c>
    </row>
    <row r="26" spans="2:3" x14ac:dyDescent="0.25">
      <c r="B26">
        <v>543</v>
      </c>
      <c r="C26">
        <v>330</v>
      </c>
    </row>
    <row r="27" spans="2:3" x14ac:dyDescent="0.25">
      <c r="B27">
        <v>544</v>
      </c>
      <c r="C27">
        <v>330</v>
      </c>
    </row>
    <row r="28" spans="2:3" x14ac:dyDescent="0.25">
      <c r="B28">
        <v>545</v>
      </c>
      <c r="C28">
        <v>340</v>
      </c>
    </row>
    <row r="29" spans="2:3" x14ac:dyDescent="0.25">
      <c r="B29">
        <v>546</v>
      </c>
      <c r="C29">
        <v>340</v>
      </c>
    </row>
    <row r="30" spans="2:3" x14ac:dyDescent="0.25">
      <c r="B30">
        <v>547</v>
      </c>
      <c r="C30">
        <v>180</v>
      </c>
    </row>
    <row r="31" spans="2:3" x14ac:dyDescent="0.25">
      <c r="B31">
        <v>548</v>
      </c>
      <c r="C31">
        <v>160</v>
      </c>
    </row>
    <row r="32" spans="2:3" x14ac:dyDescent="0.25">
      <c r="B32">
        <v>549</v>
      </c>
      <c r="C32">
        <v>180</v>
      </c>
    </row>
    <row r="33" spans="2:3" x14ac:dyDescent="0.25">
      <c r="B33">
        <v>250</v>
      </c>
      <c r="C33">
        <v>150</v>
      </c>
    </row>
    <row r="34" spans="2:3" x14ac:dyDescent="0.25">
      <c r="B34">
        <v>251</v>
      </c>
      <c r="C34">
        <v>340</v>
      </c>
    </row>
    <row r="35" spans="2:3" x14ac:dyDescent="0.25">
      <c r="C35">
        <f>SUM(C2:C34)</f>
        <v>10100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CEA0-C86E-4975-B9AE-094B5549FBE2}">
  <sheetPr>
    <pageSetUpPr fitToPage="1"/>
  </sheetPr>
  <dimension ref="A1:O20"/>
  <sheetViews>
    <sheetView tabSelected="1" workbookViewId="0">
      <selection activeCell="A12" sqref="A12:O12"/>
    </sheetView>
  </sheetViews>
  <sheetFormatPr baseColWidth="10" defaultColWidth="9.140625" defaultRowHeight="12.75" x14ac:dyDescent="0.2"/>
  <cols>
    <col min="1" max="1" width="5.5703125" style="33" customWidth="1"/>
    <col min="2" max="2" width="22.28515625" style="33" customWidth="1"/>
    <col min="3" max="3" width="22.7109375" style="33" customWidth="1"/>
    <col min="4" max="4" width="16" style="33" customWidth="1"/>
    <col min="5" max="5" width="13.42578125" style="33" customWidth="1"/>
    <col min="6" max="6" width="6.28515625" style="33" customWidth="1"/>
    <col min="7" max="7" width="10.42578125" style="33" customWidth="1"/>
    <col min="8" max="8" width="7.7109375" style="33" customWidth="1"/>
    <col min="9" max="9" width="8.7109375" style="33" customWidth="1"/>
    <col min="10" max="10" width="7.7109375" style="33" customWidth="1"/>
    <col min="11" max="11" width="6.140625" style="33" customWidth="1"/>
    <col min="12" max="12" width="6.7109375" style="33" customWidth="1"/>
    <col min="13" max="13" width="7.28515625" style="33" customWidth="1"/>
    <col min="14" max="14" width="8" style="33" customWidth="1"/>
    <col min="15" max="15" width="9.7109375" style="33" customWidth="1"/>
    <col min="16" max="16384" width="9.140625" style="33"/>
  </cols>
  <sheetData>
    <row r="1" spans="1:15" x14ac:dyDescent="0.2">
      <c r="A1" s="65"/>
      <c r="F1" s="65"/>
      <c r="G1" s="65"/>
    </row>
    <row r="2" spans="1:15" x14ac:dyDescent="0.2">
      <c r="A2" s="64"/>
      <c r="B2" s="35"/>
      <c r="C2" s="35"/>
      <c r="D2" s="35"/>
      <c r="E2" s="35"/>
      <c r="F2" s="64"/>
      <c r="G2" s="64"/>
      <c r="H2" s="35"/>
      <c r="I2" s="35"/>
      <c r="J2" s="35"/>
      <c r="K2" s="35"/>
      <c r="L2" s="35"/>
      <c r="M2" s="35"/>
      <c r="N2" s="35"/>
      <c r="O2" s="35"/>
    </row>
    <row r="3" spans="1:15" x14ac:dyDescent="0.2">
      <c r="A3" s="64"/>
      <c r="B3" s="35"/>
      <c r="C3" s="35"/>
      <c r="D3" s="35"/>
      <c r="E3" s="35"/>
      <c r="F3" s="64"/>
      <c r="G3" s="64"/>
      <c r="H3" s="35"/>
      <c r="I3" s="35"/>
      <c r="J3" s="35"/>
      <c r="K3" s="35"/>
      <c r="L3" s="35"/>
      <c r="M3" s="35"/>
      <c r="N3" s="35"/>
      <c r="O3" s="35"/>
    </row>
    <row r="4" spans="1:15" x14ac:dyDescent="0.2">
      <c r="A4" s="64"/>
      <c r="B4" s="35"/>
      <c r="C4" s="35"/>
      <c r="D4" s="35"/>
      <c r="E4" s="35"/>
      <c r="F4" s="64"/>
      <c r="G4" s="64"/>
      <c r="H4" s="35"/>
      <c r="I4" s="35"/>
      <c r="J4" s="35"/>
      <c r="K4" s="35"/>
      <c r="L4" s="35"/>
      <c r="M4" s="35"/>
      <c r="N4" s="35"/>
      <c r="O4" s="35"/>
    </row>
    <row r="5" spans="1:15" x14ac:dyDescent="0.2">
      <c r="A5" s="64"/>
      <c r="B5" s="35"/>
      <c r="C5" s="35"/>
      <c r="D5" s="35"/>
      <c r="E5" s="35"/>
      <c r="F5" s="64"/>
      <c r="G5" s="64"/>
      <c r="H5" s="35"/>
      <c r="I5" s="35"/>
      <c r="J5" s="35"/>
      <c r="K5" s="35"/>
      <c r="L5" s="35"/>
      <c r="M5" s="35"/>
      <c r="N5" s="35"/>
      <c r="O5" s="35"/>
    </row>
    <row r="6" spans="1:15" x14ac:dyDescent="0.2">
      <c r="A6" s="64"/>
      <c r="B6" s="35"/>
      <c r="C6" s="35"/>
      <c r="D6" s="35"/>
      <c r="E6" s="35"/>
      <c r="F6" s="64"/>
      <c r="G6" s="64"/>
      <c r="H6" s="35"/>
      <c r="I6" s="35"/>
      <c r="J6" s="35"/>
      <c r="K6" s="35"/>
      <c r="L6" s="35"/>
      <c r="M6" s="35"/>
      <c r="N6" s="35"/>
      <c r="O6" s="35"/>
    </row>
    <row r="7" spans="1:15" x14ac:dyDescent="0.2">
      <c r="A7" s="64"/>
      <c r="B7" s="35"/>
      <c r="C7" s="35"/>
      <c r="D7" s="35"/>
      <c r="E7" s="35"/>
      <c r="F7" s="64"/>
      <c r="G7" s="64"/>
      <c r="H7" s="35"/>
      <c r="I7" s="35"/>
      <c r="J7" s="35"/>
      <c r="K7" s="35"/>
      <c r="L7" s="35"/>
      <c r="M7" s="35"/>
      <c r="N7" s="35"/>
      <c r="O7" s="35"/>
    </row>
    <row r="8" spans="1:15" x14ac:dyDescent="0.2">
      <c r="A8" s="64"/>
      <c r="B8" s="35"/>
      <c r="C8" s="35"/>
      <c r="D8" s="35"/>
      <c r="E8" s="35"/>
      <c r="F8" s="64"/>
      <c r="G8" s="64"/>
      <c r="H8" s="35"/>
      <c r="I8" s="35"/>
      <c r="J8" s="35"/>
      <c r="K8" s="35"/>
      <c r="L8" s="35"/>
      <c r="M8" s="35"/>
      <c r="N8" s="35"/>
      <c r="O8" s="35"/>
    </row>
    <row r="9" spans="1:15" x14ac:dyDescent="0.2">
      <c r="A9" s="64"/>
      <c r="B9" s="35"/>
      <c r="C9" s="35"/>
      <c r="D9" s="35"/>
      <c r="E9" s="35"/>
      <c r="F9" s="64"/>
      <c r="G9" s="64"/>
      <c r="H9" s="35"/>
      <c r="I9" s="35"/>
      <c r="J9" s="35"/>
      <c r="K9" s="35"/>
      <c r="L9" s="35"/>
      <c r="M9" s="35"/>
      <c r="N9" s="35"/>
      <c r="O9" s="35"/>
    </row>
    <row r="10" spans="1:15" x14ac:dyDescent="0.2">
      <c r="A10" s="64"/>
      <c r="B10" s="35"/>
      <c r="C10" s="35"/>
      <c r="D10" s="35"/>
      <c r="E10" s="35"/>
      <c r="F10" s="64"/>
      <c r="G10" s="64"/>
      <c r="H10" s="35"/>
      <c r="I10" s="35"/>
      <c r="J10" s="35"/>
      <c r="K10" s="35"/>
      <c r="L10" s="35"/>
      <c r="M10" s="35"/>
      <c r="N10" s="35"/>
      <c r="O10" s="35"/>
    </row>
    <row r="11" spans="1:15" ht="15" x14ac:dyDescent="0.25">
      <c r="A11" s="63" t="s">
        <v>42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15" ht="16.5" customHeight="1" x14ac:dyDescent="0.25">
      <c r="A12" s="62" t="s">
        <v>41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</row>
    <row r="13" spans="1:15" x14ac:dyDescent="0.2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</row>
    <row r="14" spans="1:15" ht="31.5" customHeight="1" x14ac:dyDescent="0.2">
      <c r="A14" s="59" t="s">
        <v>40</v>
      </c>
      <c r="B14" s="60" t="s">
        <v>39</v>
      </c>
      <c r="C14" s="60" t="s">
        <v>38</v>
      </c>
      <c r="D14" s="60" t="s">
        <v>37</v>
      </c>
      <c r="E14" s="60" t="s">
        <v>36</v>
      </c>
      <c r="F14" s="59" t="s">
        <v>35</v>
      </c>
      <c r="G14" s="58" t="s">
        <v>34</v>
      </c>
      <c r="H14" s="57" t="s">
        <v>33</v>
      </c>
      <c r="I14" s="57" t="s">
        <v>32</v>
      </c>
      <c r="J14" s="57" t="s">
        <v>31</v>
      </c>
      <c r="K14" s="57" t="s">
        <v>30</v>
      </c>
      <c r="L14" s="57" t="s">
        <v>29</v>
      </c>
      <c r="M14" s="57" t="s">
        <v>28</v>
      </c>
      <c r="N14" s="57" t="s">
        <v>27</v>
      </c>
      <c r="O14" s="57" t="s">
        <v>26</v>
      </c>
    </row>
    <row r="15" spans="1:15" ht="22.5" x14ac:dyDescent="0.2">
      <c r="A15" s="51">
        <v>1</v>
      </c>
      <c r="B15" s="54" t="s">
        <v>25</v>
      </c>
      <c r="C15" s="54" t="s">
        <v>24</v>
      </c>
      <c r="D15" s="54" t="s">
        <v>23</v>
      </c>
      <c r="E15" s="48" t="s">
        <v>19</v>
      </c>
      <c r="F15" s="47" t="s">
        <v>14</v>
      </c>
      <c r="G15" s="52">
        <v>11687.5</v>
      </c>
      <c r="H15" s="56">
        <v>0</v>
      </c>
      <c r="I15" s="55">
        <v>11687.5</v>
      </c>
      <c r="J15" s="56">
        <v>335.43</v>
      </c>
      <c r="K15" s="56">
        <v>0</v>
      </c>
      <c r="L15" s="56">
        <v>355.3</v>
      </c>
      <c r="M15" s="56">
        <v>25</v>
      </c>
      <c r="N15" s="56">
        <v>715.73</v>
      </c>
      <c r="O15" s="55">
        <v>10971.77</v>
      </c>
    </row>
    <row r="16" spans="1:15" ht="22.5" x14ac:dyDescent="0.2">
      <c r="A16" s="51">
        <v>2</v>
      </c>
      <c r="B16" s="54" t="s">
        <v>22</v>
      </c>
      <c r="C16" s="54" t="s">
        <v>21</v>
      </c>
      <c r="D16" s="54" t="s">
        <v>20</v>
      </c>
      <c r="E16" s="48" t="s">
        <v>19</v>
      </c>
      <c r="F16" s="47" t="s">
        <v>14</v>
      </c>
      <c r="G16" s="52">
        <v>10000</v>
      </c>
      <c r="H16" s="53">
        <v>0</v>
      </c>
      <c r="I16" s="52">
        <v>10000</v>
      </c>
      <c r="J16" s="53">
        <v>287</v>
      </c>
      <c r="K16" s="53">
        <v>0</v>
      </c>
      <c r="L16" s="53">
        <v>304</v>
      </c>
      <c r="M16" s="53">
        <v>25</v>
      </c>
      <c r="N16" s="53">
        <v>616</v>
      </c>
      <c r="O16" s="52">
        <v>9384</v>
      </c>
    </row>
    <row r="17" spans="1:15" ht="23.25" thickBot="1" x14ac:dyDescent="0.25">
      <c r="A17" s="51">
        <v>3</v>
      </c>
      <c r="B17" s="50" t="s">
        <v>18</v>
      </c>
      <c r="C17" s="49" t="s">
        <v>17</v>
      </c>
      <c r="D17" s="49" t="s">
        <v>16</v>
      </c>
      <c r="E17" s="48" t="s">
        <v>15</v>
      </c>
      <c r="F17" s="47" t="s">
        <v>14</v>
      </c>
      <c r="G17" s="45">
        <v>18975</v>
      </c>
      <c r="H17" s="46">
        <v>0</v>
      </c>
      <c r="I17" s="45">
        <v>18975</v>
      </c>
      <c r="J17" s="46">
        <v>544.58000000000004</v>
      </c>
      <c r="K17" s="46">
        <v>0</v>
      </c>
      <c r="L17" s="46">
        <v>576.84</v>
      </c>
      <c r="M17" s="46">
        <v>25</v>
      </c>
      <c r="N17" s="45">
        <v>1146.42</v>
      </c>
      <c r="O17" s="45">
        <v>17828.580000000002</v>
      </c>
    </row>
    <row r="18" spans="1:15" ht="13.5" thickBot="1" x14ac:dyDescent="0.25">
      <c r="A18" s="44"/>
      <c r="B18" s="43" t="s">
        <v>13</v>
      </c>
      <c r="C18" s="43"/>
      <c r="D18" s="43"/>
      <c r="E18" s="43"/>
      <c r="F18" s="42"/>
      <c r="G18" s="41">
        <f>SUM(G15:G17)</f>
        <v>40662.5</v>
      </c>
      <c r="H18" s="40">
        <f>SUM(H15:H17)</f>
        <v>0</v>
      </c>
      <c r="I18" s="39">
        <f>SUM(I15:I17)</f>
        <v>40662.5</v>
      </c>
      <c r="J18" s="39">
        <f>SUM(J15:J17)</f>
        <v>1167.0100000000002</v>
      </c>
      <c r="K18" s="39">
        <f>SUM(K15:K17)</f>
        <v>0</v>
      </c>
      <c r="L18" s="39">
        <f>SUM(L15:L17)</f>
        <v>1236.1399999999999</v>
      </c>
      <c r="M18" s="39">
        <f>SUM(M15:M17)</f>
        <v>75</v>
      </c>
      <c r="N18" s="39">
        <f>SUM(N15:N17)</f>
        <v>2478.15</v>
      </c>
      <c r="O18" s="38">
        <f>SUM(O15:O17)</f>
        <v>38184.350000000006</v>
      </c>
    </row>
    <row r="19" spans="1:15" ht="17.25" customHeight="1" x14ac:dyDescent="0.2">
      <c r="A19" s="37"/>
      <c r="B19" s="37"/>
      <c r="C19" s="37"/>
      <c r="D19" s="37"/>
      <c r="E19" s="37"/>
      <c r="F19" s="37"/>
      <c r="G19" s="37"/>
      <c r="H19" s="37"/>
      <c r="I19" s="36" t="s">
        <v>12</v>
      </c>
      <c r="J19" s="36"/>
      <c r="K19" s="36"/>
      <c r="L19" s="36"/>
      <c r="M19" s="36"/>
      <c r="N19" s="36"/>
      <c r="O19" s="36"/>
    </row>
    <row r="20" spans="1:15" x14ac:dyDescent="0.2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4"/>
    </row>
  </sheetData>
  <mergeCells count="3">
    <mergeCell ref="A11:O11"/>
    <mergeCell ref="A12:O12"/>
    <mergeCell ref="I19:O19"/>
  </mergeCells>
  <printOptions horizontalCentered="1" verticalCentered="1"/>
  <pageMargins left="0.82677165354330717" right="0.70866141732283472" top="0.74803149606299213" bottom="0.74803149606299213" header="0.31496062992125984" footer="0.31496062992125984"/>
  <pageSetup paperSize="5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Informe noviembre 2018  (2)</vt:lpstr>
      <vt:lpstr>Hoja1</vt:lpstr>
      <vt:lpstr>Hoja2</vt:lpstr>
      <vt:lpstr>TRAMITE DE PENSION</vt:lpstr>
      <vt:lpstr>'Informe noviembre 2018  (2)'!Área_de_impresión</vt:lpstr>
    </vt:vector>
  </TitlesOfParts>
  <Company>Windows XP Titan Ultimate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Mario Sanchez</cp:lastModifiedBy>
  <cp:lastPrinted>2026-03-10T15:01:53Z</cp:lastPrinted>
  <dcterms:created xsi:type="dcterms:W3CDTF">2012-03-06T17:11:50Z</dcterms:created>
  <dcterms:modified xsi:type="dcterms:W3CDTF">2026-04-13T17:13:25Z</dcterms:modified>
</cp:coreProperties>
</file>